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 l="1"/>
  <c r="G19" i="1"/>
  <c r="H1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<sst xmlns="http://schemas.openxmlformats.org/spreadsheetml/2006/main" count="40" uniqueCount="39">
  <si>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</si>
  <si>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</si>
  <si>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</si>
  <si>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</si>
  <si>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</si>
  <si>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</si>
  <si>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</si>
  <si>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</si>
  <si>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</si>
  <si>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</si>
  <si>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</si>
  <si>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</si>
  <si>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</si>
  <si>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</si>
  <si>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</si>
  <si>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</si>
  <si>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</si>
  <si>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</si>
  <si>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</si>
  <si>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</si>
  <si>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</si>
  <si>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</si>
  <si>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</si>
  <si>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</si>
  <si>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</si>
  <si>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</si>
  <si>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</si>
  <si>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"Сила"</t>
  </si>
  <si>
    <t>МБОУ Обоянская СОШ № 1</t>
  </si>
  <si>
    <t>Сок</t>
  </si>
  <si>
    <t>Жаркое по-домашнему</t>
  </si>
  <si>
    <t>Икра кабачковая</t>
  </si>
  <si>
    <t>Пр-во</t>
  </si>
  <si>
    <t>Десерт</t>
  </si>
  <si>
    <t xml:space="preserve">Чай с сахаром </t>
  </si>
  <si>
    <t>Блинчик с маслом</t>
  </si>
  <si>
    <t>Рассольник Ленинградский</t>
  </si>
  <si>
    <t>Конд.изделие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</si>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</sst>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Normal="100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22</v>
      </c>
      <c r="F1" s="24" t="s">
        <v>38</v>
      </c>
      <c r="I1" t="s">
        <v>1</v>
      </c>
      <c r="J1" s="23">
        <v>45336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0" t="s">
        <v>35</v>
      </c>
      <c r="E4" s="15">
        <v>135</v>
      </c>
      <c r="F4" s="25">
        <v>28.16</v>
      </c>
      <c r="G4" s="15">
        <v>200</v>
      </c>
      <c r="H4" s="15">
        <v>5.2</v>
      </c>
      <c r="I4" s="15">
        <v>6.7</v>
      </c>
      <c r="J4" s="16">
        <v>30.7</v>
      </c>
    </row>
    <row r="5" spans="1:10" x14ac:dyDescent="0.25">
      <c r="A5" s="7"/>
      <c r="B5" s="1" t="s">
        <v>12</v>
      </c>
      <c r="C5" s="2">
        <v>376</v>
      </c>
      <c r="D5" s="33" t="s">
        <v>34</v>
      </c>
      <c r="E5" s="21">
        <v>200</v>
      </c>
      <c r="F5" s="28">
        <v>1.84</v>
      </c>
      <c r="G5" s="21">
        <v>61.3</v>
      </c>
      <c r="H5" s="21">
        <v>0.2</v>
      </c>
      <c r="I5" s="21">
        <v>0.1</v>
      </c>
      <c r="J5" s="22">
        <v>15</v>
      </c>
    </row>
    <row r="6" spans="1:10" x14ac:dyDescent="0.25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21"/>
      <c r="I7" s="21"/>
      <c r="J7" s="22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50</v>
      </c>
      <c r="D12" s="33" t="s">
        <v>31</v>
      </c>
      <c r="E12" s="21">
        <v>90</v>
      </c>
      <c r="F12" s="28">
        <v>15.71</v>
      </c>
      <c r="G12" s="21">
        <v>122</v>
      </c>
      <c r="H12" s="21">
        <v>2</v>
      </c>
      <c r="I12" s="21">
        <v>9</v>
      </c>
      <c r="J12" s="22">
        <v>8.5</v>
      </c>
    </row>
    <row r="13" spans="1:10" x14ac:dyDescent="0.25">
      <c r="A13" s="7"/>
      <c r="B13" s="1" t="s">
        <v>16</v>
      </c>
      <c r="C13" s="2">
        <v>129</v>
      </c>
      <c r="D13" s="33" t="s">
        <v>36</v>
      </c>
      <c r="E13" s="21">
        <v>250</v>
      </c>
      <c r="F13" s="28">
        <v>5.45</v>
      </c>
      <c r="G13" s="21">
        <v>125</v>
      </c>
      <c r="H13" s="21">
        <v>3</v>
      </c>
      <c r="I13" s="21">
        <v>4</v>
      </c>
      <c r="J13" s="22">
        <v>16</v>
      </c>
    </row>
    <row r="14" spans="1:10" x14ac:dyDescent="0.25">
      <c r="A14" s="7"/>
      <c r="B14" s="1" t="s">
        <v>17</v>
      </c>
      <c r="C14" s="2">
        <v>394</v>
      </c>
      <c r="D14" s="33" t="s">
        <v>30</v>
      </c>
      <c r="E14" s="21">
        <v>220</v>
      </c>
      <c r="F14" s="28">
        <v>42.57</v>
      </c>
      <c r="G14" s="21">
        <v>384.8</v>
      </c>
      <c r="H14" s="21">
        <v>19.399999999999999</v>
      </c>
      <c r="I14" s="21">
        <v>19</v>
      </c>
      <c r="J14" s="22">
        <v>32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407</v>
      </c>
      <c r="D16" s="33" t="s">
        <v>29</v>
      </c>
      <c r="E16" s="21">
        <v>200</v>
      </c>
      <c r="F16" s="28">
        <v>10.8</v>
      </c>
      <c r="G16" s="21">
        <v>94</v>
      </c>
      <c r="H16" s="21">
        <v>1</v>
      </c>
      <c r="I16" s="21">
        <v>0</v>
      </c>
      <c r="J16" s="22">
        <v>23.4</v>
      </c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>
        <v>481</v>
      </c>
      <c r="D18" s="31" t="s">
        <v>27</v>
      </c>
      <c r="E18" s="17">
        <v>40</v>
      </c>
      <c r="F18" s="26">
        <v>2.13</v>
      </c>
      <c r="G18" s="17">
        <v>71</v>
      </c>
      <c r="H18" s="17">
        <v>2.8</v>
      </c>
      <c r="I18" s="17">
        <v>0.5</v>
      </c>
      <c r="J18" s="18">
        <v>14.6</v>
      </c>
    </row>
    <row r="19" spans="1:10" x14ac:dyDescent="0.25">
      <c r="A19" s="7"/>
      <c r="B19" s="29" t="s">
        <v>33</v>
      </c>
      <c r="C19" s="29" t="s">
        <v>32</v>
      </c>
      <c r="D19" s="33" t="s">
        <v>37</v>
      </c>
      <c r="E19" s="21">
        <v>17</v>
      </c>
      <c r="F19" s="28">
        <v>3.34</v>
      </c>
      <c r="G19" s="21">
        <f>394/100*E19</f>
        <v>66.98</v>
      </c>
      <c r="H19" s="21">
        <f>7.6/100*E19</f>
        <v>1.292</v>
      </c>
      <c r="I19" s="21">
        <f>13.2/100*E19</f>
        <v>2.2440000000000002</v>
      </c>
      <c r="J19" s="22">
        <f>69/100*E19</f>
        <v>11.729999999999999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3622047244094491" right="0.23622047244094491" top="1.9291338582677167" bottom="1.1417322834645669" header="0.70866141732283472" footer="0.70866141732283472"/>
  <pageSetup paperSize="9" scale="75" fitToHeight="2" orientation="portrait" r:id="rId1"/>
  <headerFooter>
    <oddHeader xml:space="preserve">&amp;L&amp;"Comic Sans MS,курсив"&amp;16Возрастная категория:
___________________лет&amp;R&amp;14Утверждаю
Директора ОУ
_____________Т.А. Пашкова    </oddHeader>
    <oddFooter>&amp;L&amp;14Повар Гороховцева Н.Б.______________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pc205</cp:lastModifiedBy>
  <cp:lastPrinted>2024-02-08T10:28:53Z</cp:lastPrinted>
  <dcterms:created xsi:type="dcterms:W3CDTF">2015-06-05T18:19:34Z</dcterms:created>
  <dcterms:modified xsi:type="dcterms:W3CDTF">2024-02-08T10:29:17Z</dcterms:modified>
</cp:coreProperties>
</file>